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7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<sst xmlns="http://schemas.openxmlformats.org/spreadsheetml/2006/main" count="38" uniqueCount="38">
  <si>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SLEEPY HOLLOW FIRE  PROTECTION DISTRICT</t>
  </si>
  <si>
    <t>BUDGET 2021-2022</t>
  </si>
  <si>
    <t>REVENUE</t>
  </si>
  <si>
    <t xml:space="preserve">Property  Taxes </t>
  </si>
  <si>
    <t>ERAF</t>
  </si>
  <si>
    <t>HOPTR</t>
  </si>
  <si>
    <t>Interest</t>
  </si>
  <si>
    <t>Services to San Domenico</t>
  </si>
  <si>
    <t>MWPA Defensive Space</t>
  </si>
  <si>
    <t>MWPA Local</t>
  </si>
  <si>
    <t>Total Revenue</t>
  </si>
  <si>
    <t>EXPENSES</t>
  </si>
  <si>
    <t>Fire Contract</t>
  </si>
  <si>
    <t>OTHER</t>
  </si>
  <si>
    <t>County tax collection</t>
  </si>
  <si>
    <t>LAFCO fee</t>
  </si>
  <si>
    <t>Station 20 maintenance</t>
  </si>
  <si>
    <t>Meeting attendance</t>
  </si>
  <si>
    <t>Treasurer's fees</t>
  </si>
  <si>
    <t>Bookkeeper's fees</t>
  </si>
  <si>
    <t>Commissioner's stipends</t>
  </si>
  <si>
    <t>Accountant</t>
  </si>
  <si>
    <t>Insurance</t>
  </si>
  <si>
    <t xml:space="preserve">Professional fees </t>
  </si>
  <si>
    <t>Technical Services</t>
  </si>
  <si>
    <t>Legal</t>
  </si>
  <si>
    <t>Supplies</t>
  </si>
  <si>
    <t>Community Preparedness</t>
  </si>
  <si>
    <t>Miscellaneous</t>
  </si>
  <si>
    <t>Haz Veg Grant Program</t>
  </si>
  <si>
    <t>RVFD Disaster Coord.</t>
  </si>
  <si>
    <t>Evacuation Maps</t>
  </si>
  <si>
    <t>Landscape Installation</t>
  </si>
  <si>
    <t>Total Other</t>
  </si>
  <si>
    <t>Total Expenses</t>
  </si>
  <si>
    <t xml:space="preserve">TOTAL   </t>
  </si>
  <si>
    <t>NET REVENUE</t>
  </si>
  <si>
    <t xml:space="preserve"> NET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</si>
</sst>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&quot; $&quot;#,##0\ ;&quot; $(&quot;#,##0\);&quot; $- &quot;;@\ "/>
    <numFmt numFmtId="167" formatCode="#,##0\ ;&quot; (&quot;#,##0\);&quot; - &quot;;@\ "/>
  </numFmts>
  <fonts count="5">
    <font>
      <sz val="10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8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164" fontId="2" fillId="0" borderId="0" xfId="0" applyFont="1" applyAlignment="1">
      <alignment/>
    </xf>
    <xf numFmtId="165" fontId="2" fillId="0" borderId="0" xfId="0" applyNumberFormat="1" applyFont="1" applyAlignment="1">
      <alignment/>
    </xf>
    <xf numFmtId="164" fontId="3" fillId="0" borderId="0" xfId="0" applyFont="1" applyAlignment="1">
      <alignment horizontal="center"/>
    </xf>
    <xf numFmtId="164" fontId="2" fillId="0" borderId="0" xfId="0" applyFont="1" applyAlignment="1">
      <alignment horizontal="center"/>
    </xf>
    <xf numFmtId="164" fontId="1" fillId="0" borderId="0" xfId="0" applyFont="1" applyAlignment="1">
      <alignment horizontal="center"/>
    </xf>
    <xf numFmtId="164" fontId="3" fillId="0" borderId="0" xfId="0" applyFont="1" applyAlignment="1">
      <alignment/>
    </xf>
    <xf numFmtId="164" fontId="2" fillId="0" borderId="0" xfId="0" applyFont="1" applyAlignment="1">
      <alignment horizontal="left"/>
    </xf>
    <xf numFmtId="165" fontId="3" fillId="0" borderId="0" xfId="0" applyNumberFormat="1" applyFont="1" applyAlignment="1">
      <alignment/>
    </xf>
    <xf numFmtId="164" fontId="1" fillId="0" borderId="0" xfId="0" applyFont="1" applyAlignment="1">
      <alignment/>
    </xf>
    <xf numFmtId="166" fontId="1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167" fontId="1" fillId="0" borderId="0" xfId="0" applyNumberFormat="1" applyFont="1" applyAlignment="1">
      <alignment horizontal="center"/>
    </xf>
    <xf numFmtId="167" fontId="3" fillId="0" borderId="0" xfId="0" applyNumberFormat="1" applyFont="1" applyAlignment="1">
      <alignment horizontal="left"/>
    </xf>
    <xf numFmtId="167" fontId="3" fillId="0" borderId="0" xfId="0" applyNumberFormat="1" applyFont="1" applyAlignment="1">
      <alignment/>
    </xf>
    <xf numFmtId="167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workbookViewId="0" topLeftCell="A2">
      <selection activeCell="D41" sqref="D41"/>
    </sheetView>
  </sheetViews>
  <sheetFormatPr defaultColWidth="12.57421875" defaultRowHeight="12.75"/>
  <cols>
    <col min="1" max="16384" width="11.57421875" style="0" customWidth="1"/>
  </cols>
  <sheetData>
    <row r="1" spans="1:6" ht="12.75">
      <c r="A1" s="1" t="s">
        <v>0</v>
      </c>
      <c r="B1" s="1"/>
      <c r="C1" s="1"/>
      <c r="D1" s="1"/>
      <c r="E1" s="1"/>
      <c r="F1" s="2"/>
    </row>
    <row r="2" spans="1:6" ht="12.75">
      <c r="A2" s="1" t="s">
        <v>1</v>
      </c>
      <c r="B2" s="1"/>
      <c r="C2" s="1"/>
      <c r="D2" s="1"/>
      <c r="E2" s="3"/>
      <c r="F2" s="4"/>
    </row>
    <row r="3" spans="1:6" ht="12.75">
      <c r="A3" s="5"/>
      <c r="B3" s="3"/>
      <c r="C3" s="5"/>
      <c r="D3" s="3"/>
      <c r="E3" s="6"/>
      <c r="F3" s="4"/>
    </row>
    <row r="4" spans="1:6" ht="12.75">
      <c r="A4" s="7" t="s">
        <v>2</v>
      </c>
      <c r="B4" s="8" t="s">
        <v>3</v>
      </c>
      <c r="C4" s="3"/>
      <c r="D4" s="4"/>
      <c r="E4" s="9"/>
      <c r="F4" s="4">
        <v>1660000</v>
      </c>
    </row>
    <row r="5" spans="1:6" ht="12.75">
      <c r="A5" s="5"/>
      <c r="B5" s="8" t="s">
        <v>4</v>
      </c>
      <c r="C5" s="8"/>
      <c r="D5" s="10"/>
      <c r="E5" s="3"/>
      <c r="F5" s="4">
        <v>75000</v>
      </c>
    </row>
    <row r="6" spans="1:6" ht="12.75">
      <c r="A6" s="5"/>
      <c r="B6" s="8" t="s">
        <v>5</v>
      </c>
      <c r="C6" s="8"/>
      <c r="D6" s="10"/>
      <c r="E6" s="3"/>
      <c r="F6" s="4">
        <v>10000</v>
      </c>
    </row>
    <row r="7" spans="1:6" ht="12.75">
      <c r="A7" s="5"/>
      <c r="B7" s="8" t="s">
        <v>6</v>
      </c>
      <c r="C7" s="8"/>
      <c r="D7" s="10"/>
      <c r="E7" s="3"/>
      <c r="F7" s="4">
        <v>80000</v>
      </c>
    </row>
    <row r="8" spans="1:6" ht="12.75">
      <c r="A8" s="5"/>
      <c r="B8" s="8" t="s">
        <v>7</v>
      </c>
      <c r="C8" s="8"/>
      <c r="D8" s="4"/>
      <c r="E8" s="3"/>
      <c r="F8" s="4">
        <v>56110</v>
      </c>
    </row>
    <row r="9" spans="1:6" ht="12.75">
      <c r="A9" s="5"/>
      <c r="B9" s="8" t="s">
        <v>8</v>
      </c>
      <c r="C9" s="8"/>
      <c r="D9" s="4"/>
      <c r="E9" s="3"/>
      <c r="F9" s="4">
        <v>44591</v>
      </c>
    </row>
    <row r="10" spans="1:6" ht="12.75">
      <c r="A10" s="5"/>
      <c r="B10" s="8" t="s">
        <v>9</v>
      </c>
      <c r="C10" s="8"/>
      <c r="D10" s="4"/>
      <c r="E10" s="3"/>
      <c r="F10" s="4">
        <v>44591</v>
      </c>
    </row>
    <row r="11" spans="1:6" ht="12.75">
      <c r="A11" s="7" t="s">
        <v>10</v>
      </c>
      <c r="B11" s="11"/>
      <c r="C11" s="8"/>
      <c r="D11" s="12"/>
      <c r="E11" s="3"/>
      <c r="F11" s="12">
        <f>SUM(F4:F8)</f>
        <v>1881110</v>
      </c>
    </row>
    <row r="12" spans="1:6" ht="12.75">
      <c r="A12" s="6"/>
      <c r="B12" s="8"/>
      <c r="C12" s="8"/>
      <c r="D12" s="4"/>
      <c r="E12" s="3"/>
      <c r="F12" s="4"/>
    </row>
    <row r="13" spans="1:6" ht="12.75">
      <c r="A13" s="7" t="s">
        <v>11</v>
      </c>
      <c r="B13" s="12" t="s">
        <v>12</v>
      </c>
      <c r="C13" s="8"/>
      <c r="D13" s="13"/>
      <c r="E13" s="3"/>
      <c r="F13" s="13">
        <v>1431026</v>
      </c>
    </row>
    <row r="14" spans="1:6" ht="12.75">
      <c r="A14" s="5"/>
      <c r="B14" s="14" t="s">
        <v>13</v>
      </c>
      <c r="C14" s="8"/>
      <c r="D14" s="4"/>
      <c r="E14" s="3"/>
      <c r="F14" s="4"/>
    </row>
    <row r="15" spans="1:6" ht="12.75">
      <c r="A15" s="5"/>
      <c r="B15" s="15" t="s">
        <v>14</v>
      </c>
      <c r="C15" s="8"/>
      <c r="D15" s="4"/>
      <c r="E15" s="3"/>
      <c r="F15" s="4">
        <v>25000</v>
      </c>
    </row>
    <row r="16" spans="1:6" ht="12.75">
      <c r="A16" s="5"/>
      <c r="B16" s="15" t="s">
        <v>15</v>
      </c>
      <c r="C16" s="8"/>
      <c r="D16" s="4"/>
      <c r="E16" s="3"/>
      <c r="F16" s="4">
        <v>1200</v>
      </c>
    </row>
    <row r="17" spans="1:6" ht="12.75">
      <c r="A17" s="5"/>
      <c r="B17" s="16" t="s">
        <v>16</v>
      </c>
      <c r="C17" s="8"/>
      <c r="D17" s="4"/>
      <c r="E17" s="3"/>
      <c r="F17" s="4">
        <v>10000</v>
      </c>
    </row>
    <row r="18" spans="1:6" ht="12.75">
      <c r="A18" s="5"/>
      <c r="B18" s="16" t="s">
        <v>17</v>
      </c>
      <c r="C18" s="8"/>
      <c r="D18" s="4"/>
      <c r="E18" s="3"/>
      <c r="F18" s="4">
        <v>7000</v>
      </c>
    </row>
    <row r="19" spans="1:6" ht="12.75">
      <c r="A19" s="5"/>
      <c r="B19" s="16" t="s">
        <v>18</v>
      </c>
      <c r="C19" s="8"/>
      <c r="D19" s="4"/>
      <c r="E19" s="3"/>
      <c r="F19" s="4">
        <v>600</v>
      </c>
    </row>
    <row r="20" spans="1:6" ht="12.75">
      <c r="A20" s="5"/>
      <c r="B20" s="16" t="s">
        <v>19</v>
      </c>
      <c r="C20" s="8"/>
      <c r="D20" s="4"/>
      <c r="E20" s="3"/>
      <c r="F20" s="4">
        <v>4000</v>
      </c>
    </row>
    <row r="21" spans="1:6" ht="12.75">
      <c r="A21" s="5"/>
      <c r="B21" s="16" t="s">
        <v>20</v>
      </c>
      <c r="C21" s="8"/>
      <c r="D21" s="4"/>
      <c r="E21" s="3"/>
      <c r="F21" s="4">
        <v>2500</v>
      </c>
    </row>
    <row r="22" spans="1:6" ht="12.75">
      <c r="A22" s="5"/>
      <c r="B22" s="16" t="s">
        <v>21</v>
      </c>
      <c r="C22" s="8"/>
      <c r="D22" s="4"/>
      <c r="E22" s="3"/>
      <c r="F22" s="4">
        <v>10000</v>
      </c>
    </row>
    <row r="23" spans="1:6" ht="12.75">
      <c r="A23" s="5"/>
      <c r="B23" s="16" t="s">
        <v>22</v>
      </c>
      <c r="C23" s="8"/>
      <c r="D23" s="4"/>
      <c r="E23" s="3"/>
      <c r="F23" s="4">
        <v>3200</v>
      </c>
    </row>
    <row r="24" spans="1:6" ht="12.75">
      <c r="A24" s="5"/>
      <c r="B24" s="16" t="s">
        <v>23</v>
      </c>
      <c r="C24" s="8"/>
      <c r="D24" s="4"/>
      <c r="E24" s="3"/>
      <c r="F24" s="4">
        <v>4000</v>
      </c>
    </row>
    <row r="25" spans="1:6" ht="12.75">
      <c r="A25" s="5"/>
      <c r="B25" s="16" t="s">
        <v>24</v>
      </c>
      <c r="C25" s="8"/>
      <c r="D25" s="4"/>
      <c r="E25" s="3"/>
      <c r="F25" s="4">
        <v>1000</v>
      </c>
    </row>
    <row r="26" spans="1:6" ht="12.75">
      <c r="A26" s="5"/>
      <c r="B26" s="16" t="s">
        <v>25</v>
      </c>
      <c r="C26" s="8"/>
      <c r="D26" s="4"/>
      <c r="E26" s="3"/>
      <c r="F26" s="4">
        <v>2000</v>
      </c>
    </row>
    <row r="27" spans="1:6" ht="12.75">
      <c r="A27" s="5"/>
      <c r="B27" s="16" t="s">
        <v>26</v>
      </c>
      <c r="C27" s="8"/>
      <c r="D27" s="4"/>
      <c r="E27" s="3"/>
      <c r="F27" s="4">
        <v>2000</v>
      </c>
    </row>
    <row r="28" spans="1:6" ht="12.75">
      <c r="A28" s="5"/>
      <c r="B28" s="16" t="s">
        <v>27</v>
      </c>
      <c r="C28" s="8"/>
      <c r="D28" s="4"/>
      <c r="E28" s="3"/>
      <c r="F28" s="4">
        <v>100000</v>
      </c>
    </row>
    <row r="29" spans="1:6" ht="12.75">
      <c r="A29" s="5"/>
      <c r="B29" s="16" t="s">
        <v>28</v>
      </c>
      <c r="C29" s="8"/>
      <c r="D29" s="4"/>
      <c r="E29" s="3"/>
      <c r="F29" s="4">
        <v>2500</v>
      </c>
    </row>
    <row r="30" spans="1:6" ht="12.75">
      <c r="A30" s="5"/>
      <c r="B30" s="16" t="s">
        <v>29</v>
      </c>
      <c r="C30" s="8"/>
      <c r="D30" s="4"/>
      <c r="E30" s="3"/>
      <c r="F30" s="4">
        <v>120000</v>
      </c>
    </row>
    <row r="31" spans="1:6" ht="12.75">
      <c r="A31" s="5"/>
      <c r="B31" s="16" t="s">
        <v>30</v>
      </c>
      <c r="C31" s="8"/>
      <c r="D31" s="4"/>
      <c r="E31" s="3"/>
      <c r="F31" s="4">
        <v>3900</v>
      </c>
    </row>
    <row r="32" spans="1:6" ht="12.75">
      <c r="A32" s="5"/>
      <c r="B32" s="16" t="s">
        <v>31</v>
      </c>
      <c r="C32" s="8"/>
      <c r="D32" s="4"/>
      <c r="E32" s="3"/>
      <c r="F32" s="4">
        <v>2000</v>
      </c>
    </row>
    <row r="33" spans="1:6" ht="12.75">
      <c r="A33" s="5"/>
      <c r="B33" s="16" t="s">
        <v>32</v>
      </c>
      <c r="C33" s="8"/>
      <c r="D33" s="4"/>
      <c r="E33" s="3"/>
      <c r="F33" s="4">
        <v>100000</v>
      </c>
    </row>
    <row r="34" spans="1:6" ht="12.75">
      <c r="A34" s="7"/>
      <c r="B34" s="17" t="s">
        <v>33</v>
      </c>
      <c r="C34" s="8"/>
      <c r="D34" s="12"/>
      <c r="E34" s="3"/>
      <c r="F34" s="13">
        <f>SUM(F15:F33)</f>
        <v>400900</v>
      </c>
    </row>
    <row r="35" spans="1:6" ht="12.75">
      <c r="A35" s="5"/>
      <c r="B35" s="8"/>
      <c r="C35" s="8"/>
      <c r="D35" s="4"/>
      <c r="E35" s="3"/>
      <c r="F35" s="4"/>
    </row>
    <row r="36" spans="1:6" ht="12.75">
      <c r="A36" s="7" t="s">
        <v>34</v>
      </c>
      <c r="B36" s="11" t="s">
        <v>35</v>
      </c>
      <c r="C36" s="8"/>
      <c r="D36" s="12"/>
      <c r="E36" s="3"/>
      <c r="F36" s="12">
        <f>SUM(F13+F34)</f>
        <v>1831926</v>
      </c>
    </row>
    <row r="37" spans="1:6" ht="12.75">
      <c r="A37" s="7"/>
      <c r="B37" s="11"/>
      <c r="C37" s="8"/>
      <c r="D37" s="4"/>
      <c r="E37" s="3"/>
      <c r="F37" s="4"/>
    </row>
    <row r="38" spans="1:6" ht="12.75">
      <c r="A38" s="7" t="s">
        <v>36</v>
      </c>
      <c r="B38" s="12" t="s">
        <v>37</v>
      </c>
      <c r="C38" s="8"/>
      <c r="D38" s="12"/>
      <c r="E38" s="3"/>
      <c r="F38" s="12">
        <f>SUM(F11-F36)</f>
        <v>49184</v>
      </c>
    </row>
  </sheetData>
  <sheetProtection selectLockedCells="1" selectUnlockedCells="1"/>
  <mergeCells count="2">
    <mergeCell ref="A1:D1"/>
    <mergeCell ref="A2:D2"/>
  </mergeCells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Shortall</dc:creator>
  <cp:keywords/>
  <dc:description/>
  <cp:lastModifiedBy>Richard Shortall</cp:lastModifiedBy>
  <dcterms:created xsi:type="dcterms:W3CDTF">2021-06-15T18:24:45Z</dcterms:created>
  <dcterms:modified xsi:type="dcterms:W3CDTF">2021-06-15T20:52:37Z</dcterms:modified>
  <cp:category/>
  <cp:version/>
  <cp:contentType/>
  <cp:contentStatus/>
  <cp:revision>4</cp:revision>
</cp:coreProperties>
</file>